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4c6450606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5675a4bf76d3439f"/>
  </x:sheets>
</x:workbook>
</file>

<file path=xl/comments1.xml><?xml version="1.0" encoding="utf-8"?>
<x:comments xmlns:x="http://schemas.openxmlformats.org/spreadsheetml/2006/main">
  <x:authors>
    <x:author/>
  </x:authors>
  <x:commentList>
    <x:comment ref="D8" authorId="0">
      <x:text>
        <x:r>
          <x:t>Invented USD examples. Strategies: CFPB Debt action plan, https://www.consumerfinance.gov/archive/blog/how-reduce-your-debt/. Monthly interest is an illustrative APR/12 convention; actual card interest often uses daily balances: https://www.consumerfinance.gov/ask-cfpb/how-does-my-credit-card-company-calculate-the-amount-of-interest-i-owe-en-51/.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;(&quot;$&quot;#,##0.00);&quot;-&quot;"/>
    <x:numFmt numFmtId="201" formatCode="mmm d, yyyy"/>
    <x:numFmt numFmtId="202" formatCode="0.0%;(0.0%);&quot;-&quot;"/>
    <x:numFmt numFmtId="203" formatCode="mmm-yy"/>
  </x:numFmts>
  <x:fonts count="6">
    <x:font>
      <x:sz val="11"/>
      <x:name val="Carlito"/>
    </x:font>
    <x:font>
      <x:sz val="10"/>
      <x:color rgb="FF17364D"/>
      <x:name val="Arial"/>
    </x:font>
    <x:font>
      <x:b/>
      <x:sz val="15"/>
      <x:color rgb="FF17364D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horizontal="center" vertical="center" wrapText="1"/>
    </x:xf>
    <x:xf numFmtId="200" fontId="5" fillId="0" borderId="0" xfId="0" applyNumberFormat="1" applyFont="1" applyFill="1" applyBorder="1" applyAlignment="1">
      <x:alignment horizontal="right" vertical="center"/>
    </x:xf>
    <x:xf numFmtId="202" fontId="5" fillId="0" borderId="0" xfId="0" applyNumberFormat="1" applyFont="1" applyFill="1" applyBorder="1" applyAlignment="1">
      <x:alignment horizontal="right" vertical="center"/>
    </x:xf>
    <x:xf numFmtId="203" fontId="5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7a1b8947d4a33" /><Relationship Type="http://schemas.openxmlformats.org/officeDocument/2006/relationships/theme" Target="/xl/theme/theme1.xml" Id="Rbee987f85cab43ab" /><Relationship Type="http://schemas.openxmlformats.org/officeDocument/2006/relationships/sharedStrings" Target="/xl/sharedStrings.xml" Id="Rc0ee2896e9e74770" /><Relationship Type="http://schemas.openxmlformats.org/officeDocument/2006/relationships/worksheet" Target="/xl/worksheets/sheet1.xml" Id="R5675a4bf76d343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3514589042964715" /><Relationship Type="http://schemas.openxmlformats.org/officeDocument/2006/relationships/vmlDrawing" Target="/xl/drawings/vmldrawing.vml" Id="R728174ed1fed4d98" /></Relationships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2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</x:cols>
  <x:sheetData>
    <x:row r="1" ht="22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22" customHeight="1">
      <x:c r="A2" s="2"/>
      <x:c r="B2" s="2"/>
      <x:c r="C2" s="5" t="str">
        <x:v>Debt balance tracker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3" ht="22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</x:row>
    <x:row r="4" ht="22" customHeight="1">
      <x:c r="A4" s="2"/>
      <x:c r="B4" s="2"/>
      <x:c r="C4" s="2" t="str">
        <x:v>First recorded month</x:v>
      </x:c>
      <x:c r="D4" s="8" t="d">
        <x:v>2026-01-01T00:00:00.000Z</x:v>
      </x:c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</x:row>
    <x:row r="5" ht="22" customHeight="1">
      <x:c r="A5" s="2"/>
      <x:c r="B5" s="2"/>
      <x:c r="C5" s="2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</x:row>
    <x:row r="6" ht="22" customHeight="1">
      <x:c r="A6" s="2"/>
      <x:c r="B6" s="2"/>
      <x:c r="C6" s="2"/>
      <x:c r="D6" s="4"/>
      <x:c r="E6" s="19" t="n">
        <x:f>IF(ISNUMBER($D$4),EDATE($D$4,0),"n.a.")</x:f>
        <x:v>46023</x:v>
      </x:c>
      <x:c r="F6" s="19" t="n">
        <x:f>IF(ISNUMBER($D$4),EDATE($D$4,1),"n.a.")</x:f>
        <x:v>46054</x:v>
      </x:c>
      <x:c r="G6" s="19" t="n">
        <x:f>IF(ISNUMBER($D$4),EDATE($D$4,2),"n.a.")</x:f>
        <x:v>46082</x:v>
      </x:c>
      <x:c r="H6" s="19" t="n">
        <x:f>IF(ISNUMBER($D$4),EDATE($D$4,3),"n.a.")</x:f>
        <x:v>46113</x:v>
      </x:c>
      <x:c r="I6" s="19" t="n">
        <x:f>IF(ISNUMBER($D$4),EDATE($D$4,4),"n.a.")</x:f>
        <x:v>46143</x:v>
      </x:c>
      <x:c r="J6" s="19" t="n">
        <x:f>IF(ISNUMBER($D$4),EDATE($D$4,5),"n.a.")</x:f>
        <x:v>46174</x:v>
      </x:c>
      <x:c r="K6" s="19" t="n">
        <x:f>IF(ISNUMBER($D$4),EDATE($D$4,6),"n.a.")</x:f>
        <x:v>46204</x:v>
      </x:c>
      <x:c r="L6" s="19" t="n">
        <x:f>IF(ISNUMBER($D$4),EDATE($D$4,7),"n.a.")</x:f>
        <x:v>46235</x:v>
      </x:c>
      <x:c r="M6" s="19" t="n">
        <x:f>IF(ISNUMBER($D$4),EDATE($D$4,8),"n.a.")</x:f>
        <x:v>46266</x:v>
      </x:c>
      <x:c r="N6" s="19" t="n">
        <x:f>IF(ISNUMBER($D$4),EDATE($D$4,9),"n.a.")</x:f>
        <x:v>46296</x:v>
      </x:c>
      <x:c r="O6" s="19" t="n">
        <x:f>IF(ISNUMBER($D$4),EDATE($D$4,10),"n.a.")</x:f>
        <x:v>46327</x:v>
      </x:c>
      <x:c r="P6" s="19" t="n">
        <x:f>IF(ISNUMBER($D$4),EDATE($D$4,11),"n.a.")</x:f>
        <x:v>46357</x:v>
      </x:c>
      <x:c r="Q6" s="4"/>
    </x:row>
    <x:row r="7" ht="34" customHeight="1">
      <x:c r="A7" s="2"/>
      <x:c r="B7" s="2"/>
      <x:c r="C7" s="15" t="str">
        <x:v>Debt name</x:v>
      </x:c>
      <x:c r="D7" s="16" t="str">
        <x:v>Opening balance</x:v>
      </x:c>
      <x:c r="E7" s="16" t="str">
        <x:v>Month 1</x:v>
      </x:c>
      <x:c r="F7" s="16" t="str">
        <x:v>Month 2</x:v>
      </x:c>
      <x:c r="G7" s="16" t="str">
        <x:v>Month 3</x:v>
      </x:c>
      <x:c r="H7" s="16" t="str">
        <x:v>Month 4</x:v>
      </x:c>
      <x:c r="I7" s="16" t="str">
        <x:v>Month 5</x:v>
      </x:c>
      <x:c r="J7" s="16" t="str">
        <x:v>Month 6</x:v>
      </x:c>
      <x:c r="K7" s="16" t="str">
        <x:v>Month 7</x:v>
      </x:c>
      <x:c r="L7" s="16" t="str">
        <x:v>Month 8</x:v>
      </x:c>
      <x:c r="M7" s="16" t="str">
        <x:v>Month 9</x:v>
      </x:c>
      <x:c r="N7" s="16" t="str">
        <x:v>Month 10</x:v>
      </x:c>
      <x:c r="O7" s="16" t="str">
        <x:v>Month 11</x:v>
      </x:c>
      <x:c r="P7" s="16" t="str">
        <x:v>Month 12</x:v>
      </x:c>
      <x:c r="Q7" s="4"/>
    </x:row>
    <x:row r="8" ht="22" customHeight="1">
      <x:c r="A8" s="2"/>
      <x:c r="B8" s="2"/>
      <x:c r="C8" s="2" t="str">
        <x:v>Debt 1</x:v>
      </x:c>
      <x:c r="D8" s="7" t="n">
        <x:v>1200</x:v>
      </x:c>
      <x:c r="E8" s="7" t="n">
        <x:v>1100</x:v>
      </x:c>
      <x:c r="F8" s="7" t="n">
        <x:v>1000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4"/>
    </x:row>
    <x:row r="9" ht="22" customHeight="1">
      <x:c r="A9" s="2"/>
      <x:c r="B9" s="2"/>
      <x:c r="C9" s="2" t="str">
        <x:v>Debt 2</x:v>
      </x:c>
      <x:c r="D9" s="7" t="n">
        <x:v>3000</x:v>
      </x:c>
      <x:c r="E9" s="7" t="n">
        <x:v>2900</x:v>
      </x:c>
      <x:c r="F9" s="7" t="n">
        <x:v>2800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4"/>
    </x:row>
    <x:row r="10" ht="22" customHeight="1">
      <x:c r="A10" s="2"/>
      <x:c r="B10" s="2"/>
      <x:c r="C10" s="2" t="str">
        <x:v>Debt 3</x:v>
      </x:c>
      <x:c r="D10" s="7" t="n">
        <x:v>5000</x:v>
      </x:c>
      <x:c r="E10" s="7" t="n">
        <x:v>4900</x:v>
      </x:c>
      <x:c r="F10" s="7" t="n">
        <x:v>4800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4"/>
    </x:row>
    <x:row r="11" ht="22" customHeight="1">
      <x:c r="A11" s="2"/>
      <x:c r="B11" s="2"/>
      <x:c r="C11" s="2" t="str">
        <x:v>Debt 4</x:v>
      </x:c>
      <x:c r="D11" s="7" t="n">
        <x:v>0</x:v>
      </x:c>
      <x:c r="E11" s="7" t="n">
        <x:v>0</x:v>
      </x:c>
      <x:c r="F11" s="7" t="n">
        <x:v>0</x:v>
      </x:c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4"/>
    </x:row>
    <x:row r="12" ht="22" customHeight="1">
      <x:c r="A12" s="2"/>
      <x:c r="B12" s="2"/>
      <x:c r="C12" s="2" t="str">
        <x:v>Debt 5</x:v>
      </x:c>
      <x:c r="D12" s="7" t="n">
        <x:v>0</x:v>
      </x:c>
      <x:c r="E12" s="7" t="n">
        <x:v>0</x:v>
      </x:c>
      <x:c r="F12" s="7" t="n">
        <x:v>0</x:v>
      </x:c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4"/>
    </x:row>
    <x:row r="13" ht="22" customHeight="1">
      <x:c r="A13" s="2"/>
      <x:c r="B13" s="2"/>
      <x:c r="C13" s="2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</x:row>
    <x:row r="14" ht="22" customHeight="1">
      <x:c r="A14" s="2"/>
      <x:c r="B14" s="2"/>
      <x:c r="C14" s="2" t="str">
        <x:v>Total debt</x:v>
      </x:c>
      <x:c r="D14" s="17" t="n">
        <x:f>IF(AND(COUNT(D8:D12)=5,MIN(D8:D12)&gt;=0),SUM(D8:D12),"n.a.")</x:f>
        <x:v>9200</x:v>
      </x:c>
      <x:c r="E14" s="17" t="n">
        <x:f>IF(AND(COUNT(E8:E12)=5,MIN(E8:E12)&gt;=0),SUM(E8:E12),"n.a.")</x:f>
        <x:v>8900</x:v>
      </x:c>
      <x:c r="F14" s="17" t="n">
        <x:f>IF(AND(COUNT(F8:F12)=5,MIN(F8:F12)&gt;=0),SUM(F8:F12),"n.a.")</x:f>
        <x:v>8600</x:v>
      </x:c>
      <x:c r="G14" s="17" t="str">
        <x:f>IF(AND(COUNT(G8:G12)=5,MIN(G8:G12)&gt;=0),SUM(G8:G12),"n.a.")</x:f>
        <x:v>n.a.</x:v>
      </x:c>
      <x:c r="H14" s="17" t="str">
        <x:f>IF(AND(COUNT(H8:H12)=5,MIN(H8:H12)&gt;=0),SUM(H8:H12),"n.a.")</x:f>
        <x:v>n.a.</x:v>
      </x:c>
      <x:c r="I14" s="17" t="str">
        <x:f>IF(AND(COUNT(I8:I12)=5,MIN(I8:I12)&gt;=0),SUM(I8:I12),"n.a.")</x:f>
        <x:v>n.a.</x:v>
      </x:c>
      <x:c r="J14" s="17" t="str">
        <x:f>IF(AND(COUNT(J8:J12)=5,MIN(J8:J12)&gt;=0),SUM(J8:J12),"n.a.")</x:f>
        <x:v>n.a.</x:v>
      </x:c>
      <x:c r="K14" s="17" t="str">
        <x:f>IF(AND(COUNT(K8:K12)=5,MIN(K8:K12)&gt;=0),SUM(K8:K12),"n.a.")</x:f>
        <x:v>n.a.</x:v>
      </x:c>
      <x:c r="L14" s="17" t="str">
        <x:f>IF(AND(COUNT(L8:L12)=5,MIN(L8:L12)&gt;=0),SUM(L8:L12),"n.a.")</x:f>
        <x:v>n.a.</x:v>
      </x:c>
      <x:c r="M14" s="17" t="str">
        <x:f>IF(AND(COUNT(M8:M12)=5,MIN(M8:M12)&gt;=0),SUM(M8:M12),"n.a.")</x:f>
        <x:v>n.a.</x:v>
      </x:c>
      <x:c r="N14" s="17" t="str">
        <x:f>IF(AND(COUNT(N8:N12)=5,MIN(N8:N12)&gt;=0),SUM(N8:N12),"n.a.")</x:f>
        <x:v>n.a.</x:v>
      </x:c>
      <x:c r="O14" s="17" t="str">
        <x:f>IF(AND(COUNT(O8:O12)=5,MIN(O8:O12)&gt;=0),SUM(O8:O12),"n.a.")</x:f>
        <x:v>n.a.</x:v>
      </x:c>
      <x:c r="P14" s="17" t="str">
        <x:f>IF(AND(COUNT(P8:P12)=5,MIN(P8:P12)&gt;=0),SUM(P8:P12),"n.a.")</x:f>
        <x:v>n.a.</x:v>
      </x:c>
      <x:c r="Q14" s="4"/>
    </x:row>
    <x:row r="15" ht="22" customHeight="1">
      <x:c r="A15" s="2"/>
      <x:c r="B15" s="2"/>
      <x:c r="C15" s="2" t="str">
        <x:v>Change vs opening</x:v>
      </x:c>
      <x:c r="D15" s="4"/>
      <x:c r="E15" s="17" t="n">
        <x:f>IF(COUNT($D$14,E14)=2,E14-$D$14,"n.a.")</x:f>
        <x:v>-300</x:v>
      </x:c>
      <x:c r="F15" s="17" t="n">
        <x:f>IF(COUNT($D$14,F14)=2,F14-$D$14,"n.a.")</x:f>
        <x:v>-600</x:v>
      </x:c>
      <x:c r="G15" s="17" t="str">
        <x:f>IF(COUNT($D$14,G14)=2,G14-$D$14,"n.a.")</x:f>
        <x:v>n.a.</x:v>
      </x:c>
      <x:c r="H15" s="17" t="str">
        <x:f>IF(COUNT($D$14,H14)=2,H14-$D$14,"n.a.")</x:f>
        <x:v>n.a.</x:v>
      </x:c>
      <x:c r="I15" s="17" t="str">
        <x:f>IF(COUNT($D$14,I14)=2,I14-$D$14,"n.a.")</x:f>
        <x:v>n.a.</x:v>
      </x:c>
      <x:c r="J15" s="17" t="str">
        <x:f>IF(COUNT($D$14,J14)=2,J14-$D$14,"n.a.")</x:f>
        <x:v>n.a.</x:v>
      </x:c>
      <x:c r="K15" s="17" t="str">
        <x:f>IF(COUNT($D$14,K14)=2,K14-$D$14,"n.a.")</x:f>
        <x:v>n.a.</x:v>
      </x:c>
      <x:c r="L15" s="17" t="str">
        <x:f>IF(COUNT($D$14,L14)=2,L14-$D$14,"n.a.")</x:f>
        <x:v>n.a.</x:v>
      </x:c>
      <x:c r="M15" s="17" t="str">
        <x:f>IF(COUNT($D$14,M14)=2,M14-$D$14,"n.a.")</x:f>
        <x:v>n.a.</x:v>
      </x:c>
      <x:c r="N15" s="17" t="str">
        <x:f>IF(COUNT($D$14,N14)=2,N14-$D$14,"n.a.")</x:f>
        <x:v>n.a.</x:v>
      </x:c>
      <x:c r="O15" s="17" t="str">
        <x:f>IF(COUNT($D$14,O14)=2,O14-$D$14,"n.a.")</x:f>
        <x:v>n.a.</x:v>
      </x:c>
      <x:c r="P15" s="17" t="str">
        <x:f>IF(COUNT($D$14,P14)=2,P14-$D$14,"n.a.")</x:f>
        <x:v>n.a.</x:v>
      </x:c>
      <x:c r="Q15" s="4"/>
    </x:row>
    <x:row r="16" ht="22" customHeight="1">
      <x:c r="A16" s="2"/>
      <x:c r="B16" s="2"/>
      <x:c r="C16" s="2" t="str">
        <x:v>Reduction vs opening</x:v>
      </x:c>
      <x:c r="D16" s="4"/>
      <x:c r="E16" s="18" t="n">
        <x:f>IF(AND(COUNT($D$14,E14)=2,$D$14&gt;0),1-E14/$D$14,"n.a.")</x:f>
        <x:v>0.03260869565217395</x:v>
      </x:c>
      <x:c r="F16" s="18" t="n">
        <x:f>IF(AND(COUNT($D$14,F14)=2,$D$14&gt;0),1-F14/$D$14,"n.a.")</x:f>
        <x:v>0.06521739130434778</x:v>
      </x:c>
      <x:c r="G16" s="18" t="str">
        <x:f>IF(AND(COUNT($D$14,G14)=2,$D$14&gt;0),1-G14/$D$14,"n.a.")</x:f>
        <x:v>n.a.</x:v>
      </x:c>
      <x:c r="H16" s="18" t="str">
        <x:f>IF(AND(COUNT($D$14,H14)=2,$D$14&gt;0),1-H14/$D$14,"n.a.")</x:f>
        <x:v>n.a.</x:v>
      </x:c>
      <x:c r="I16" s="18" t="str">
        <x:f>IF(AND(COUNT($D$14,I14)=2,$D$14&gt;0),1-I14/$D$14,"n.a.")</x:f>
        <x:v>n.a.</x:v>
      </x:c>
      <x:c r="J16" s="18" t="str">
        <x:f>IF(AND(COUNT($D$14,J14)=2,$D$14&gt;0),1-J14/$D$14,"n.a.")</x:f>
        <x:v>n.a.</x:v>
      </x:c>
      <x:c r="K16" s="18" t="str">
        <x:f>IF(AND(COUNT($D$14,K14)=2,$D$14&gt;0),1-K14/$D$14,"n.a.")</x:f>
        <x:v>n.a.</x:v>
      </x:c>
      <x:c r="L16" s="18" t="str">
        <x:f>IF(AND(COUNT($D$14,L14)=2,$D$14&gt;0),1-L14/$D$14,"n.a.")</x:f>
        <x:v>n.a.</x:v>
      </x:c>
      <x:c r="M16" s="18" t="str">
        <x:f>IF(AND(COUNT($D$14,M14)=2,$D$14&gt;0),1-M14/$D$14,"n.a.")</x:f>
        <x:v>n.a.</x:v>
      </x:c>
      <x:c r="N16" s="18" t="str">
        <x:f>IF(AND(COUNT($D$14,N14)=2,$D$14&gt;0),1-N14/$D$14,"n.a.")</x:f>
        <x:v>n.a.</x:v>
      </x:c>
      <x:c r="O16" s="18" t="str">
        <x:f>IF(AND(COUNT($D$14,O14)=2,$D$14&gt;0),1-O14/$D$14,"n.a.")</x:f>
        <x:v>n.a.</x:v>
      </x:c>
      <x:c r="P16" s="18" t="str">
        <x:f>IF(AND(COUNT($D$14,P14)=2,$D$14&gt;0),1-P14/$D$14,"n.a.")</x:f>
        <x:v>n.a.</x:v>
      </x:c>
      <x:c r="Q16" s="4"/>
    </x:row>
    <x:row r="17" ht="22" customHeight="1">
      <x:c r="A17" s="2"/>
      <x:c r="B17" s="2"/>
      <x:c r="C17" s="2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</x:row>
    <x:row r="18" ht="22" customHeight="1">
      <x:c r="A18" s="2"/>
      <x:c r="B18" s="2"/>
      <x:c r="C18" s="2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</x:row>
    <x:row r="19" ht="22" customHeight="1">
      <x:c r="A19" s="2"/>
      <x:c r="B19" s="2"/>
      <x:c r="C19" s="2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</x:row>
    <x:row r="20" ht="22" customHeight="1">
      <x:c r="A20" s="2"/>
      <x:c r="B20" s="2"/>
      <x:c r="C20" s="2" t="str">
        <x:v>Enter all five balances for a month. Enter 0 for a paid or unused account.</x:v>
      </x:c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</x:row>
    <x:row r="21" ht="22" customHeight="1">
      <x:c r="A21" s="2"/>
      <x:c r="B21" s="2"/>
      <x:c r="C21" s="2" t="str">
        <x:v>Future months stay blank and totals n.a. until recorded; no invented progress.</x:v>
      </x:c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</x:row>
    <x:row r="22" ht="22" customHeight="1">
      <x:c r="A22" s="2"/>
      <x:c r="B22" s="2"/>
      <x:c r="C22" s="2" t="str">
        <x:v>Balance reduction is not total payments: interest, fees and borrowing differ.</x:v>
      </x:c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</x:row>
    <x:row r="23" ht="22" customHeight="1">
      <x:c r="A23" s="2"/>
      <x:c r="B23" s="2"/>
      <x:c r="C23" s="2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</x:row>
    <x:row r="24" ht="22" customHeight="1">
      <x:c r="A24" s="2"/>
      <x:c r="B24" s="2"/>
      <x:c r="C24" s="2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</x:row>
    <x:row r="25" ht="22" customHeight="1">
      <x:c r="A25" s="2"/>
      <x:c r="B25" s="2"/>
      <x:c r="C25" s="2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</x:row>
    <x:row r="26" ht="22" customHeight="1">
      <x:c r="A26" s="2"/>
      <x:c r="B26" s="2"/>
      <x:c r="C26" s="2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</x:row>
    <x:row r="27" ht="22" customHeight="1">
      <x:c r="A27" s="2"/>
      <x:c r="B27" s="2"/>
      <x:c r="C27" s="2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</x:row>
    <x:row r="28" ht="22" customHeight="1">
      <x:c r="A28" s="2"/>
      <x:c r="B28" s="2"/>
      <x:c r="C28" s="2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</x:row>
    <x:row r="29" ht="22" customHeight="1">
      <x:c r="A29" s="2"/>
      <x:c r="B29" s="2"/>
      <x:c r="C29" s="2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</x:row>
    <x:row r="30" ht="22" customHeight="1">
      <x:c r="A30" s="2"/>
      <x:c r="B30" s="2"/>
      <x:c r="C30" s="2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</x:row>
    <x:row r="31" ht="22" customHeight="1">
      <x:c r="A31" s="2"/>
      <x:c r="B31" s="2"/>
      <x:c r="C31" s="2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</x:row>
    <x:row r="32" ht="22" customHeight="1">
      <x:c r="A32" s="2"/>
      <x:c r="B32" s="2"/>
      <x:c r="C32" s="2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</x:row>
  </x:sheetData>
  <x:dataValidations count="65">
    <x:dataValidation type="decimal" operator="between" sqref="D8">
      <x:formula1>0</x:formula1>
      <x:formula2>1000000000</x:formula2>
    </x:dataValidation>
    <x:dataValidation type="decimal" operator="between" sqref="E8">
      <x:formula1>0</x:formula1>
      <x:formula2>1000000000</x:formula2>
    </x:dataValidation>
    <x:dataValidation type="decimal" operator="between" sqref="F8">
      <x:formula1>0</x:formula1>
      <x:formula2>1000000000</x:formula2>
    </x:dataValidation>
    <x:dataValidation type="decimal" operator="between" sqref="G8">
      <x:formula1>0</x:formula1>
      <x:formula2>1000000000</x:formula2>
    </x:dataValidation>
    <x:dataValidation type="decimal" operator="between" sqref="H8">
      <x:formula1>0</x:formula1>
      <x:formula2>1000000000</x:formula2>
    </x:dataValidation>
    <x:dataValidation type="decimal" operator="between" sqref="I8">
      <x:formula1>0</x:formula1>
      <x:formula2>1000000000</x:formula2>
    </x:dataValidation>
    <x:dataValidation type="decimal" operator="between" sqref="J8">
      <x:formula1>0</x:formula1>
      <x:formula2>1000000000</x:formula2>
    </x:dataValidation>
    <x:dataValidation type="decimal" operator="between" sqref="K8">
      <x:formula1>0</x:formula1>
      <x:formula2>1000000000</x:formula2>
    </x:dataValidation>
    <x:dataValidation type="decimal" operator="between" sqref="L8">
      <x:formula1>0</x:formula1>
      <x:formula2>1000000000</x:formula2>
    </x:dataValidation>
    <x:dataValidation type="decimal" operator="between" sqref="M8">
      <x:formula1>0</x:formula1>
      <x:formula2>1000000000</x:formula2>
    </x:dataValidation>
    <x:dataValidation type="decimal" operator="between" sqref="N8">
      <x:formula1>0</x:formula1>
      <x:formula2>1000000000</x:formula2>
    </x:dataValidation>
    <x:dataValidation type="decimal" operator="between" sqref="O8">
      <x:formula1>0</x:formula1>
      <x:formula2>1000000000</x:formula2>
    </x:dataValidation>
    <x:dataValidation type="decimal" operator="between" sqref="P8">
      <x:formula1>0</x:formula1>
      <x:formula2>1000000000</x:formula2>
    </x:dataValidation>
    <x:dataValidation type="decimal" operator="between" sqref="D9">
      <x:formula1>0</x:formula1>
      <x:formula2>1000000000</x:formula2>
    </x:dataValidation>
    <x:dataValidation type="decimal" operator="between" sqref="E9">
      <x:formula1>0</x:formula1>
      <x:formula2>1000000000</x:formula2>
    </x:dataValidation>
    <x:dataValidation type="decimal" operator="between" sqref="F9">
      <x:formula1>0</x:formula1>
      <x:formula2>1000000000</x:formula2>
    </x:dataValidation>
    <x:dataValidation type="decimal" operator="between" sqref="G9">
      <x:formula1>0</x:formula1>
      <x:formula2>1000000000</x:formula2>
    </x:dataValidation>
    <x:dataValidation type="decimal" operator="between" sqref="H9">
      <x:formula1>0</x:formula1>
      <x:formula2>1000000000</x:formula2>
    </x:dataValidation>
    <x:dataValidation type="decimal" operator="between" sqref="I9">
      <x:formula1>0</x:formula1>
      <x:formula2>1000000000</x:formula2>
    </x:dataValidation>
    <x:dataValidation type="decimal" operator="between" sqref="J9">
      <x:formula1>0</x:formula1>
      <x:formula2>1000000000</x:formula2>
    </x:dataValidation>
    <x:dataValidation type="decimal" operator="between" sqref="K9">
      <x:formula1>0</x:formula1>
      <x:formula2>1000000000</x:formula2>
    </x:dataValidation>
    <x:dataValidation type="decimal" operator="between" sqref="L9">
      <x:formula1>0</x:formula1>
      <x:formula2>1000000000</x:formula2>
    </x:dataValidation>
    <x:dataValidation type="decimal" operator="between" sqref="M9">
      <x:formula1>0</x:formula1>
      <x:formula2>1000000000</x:formula2>
    </x:dataValidation>
    <x:dataValidation type="decimal" operator="between" sqref="N9">
      <x:formula1>0</x:formula1>
      <x:formula2>1000000000</x:formula2>
    </x:dataValidation>
    <x:dataValidation type="decimal" operator="between" sqref="O9">
      <x:formula1>0</x:formula1>
      <x:formula2>1000000000</x:formula2>
    </x:dataValidation>
    <x:dataValidation type="decimal" operator="between" sqref="P9">
      <x:formula1>0</x:formula1>
      <x:formula2>1000000000</x:formula2>
    </x:dataValidation>
    <x:dataValidation type="decimal" operator="between" sqref="D10">
      <x:formula1>0</x:formula1>
      <x:formula2>1000000000</x:formula2>
    </x:dataValidation>
    <x:dataValidation type="decimal" operator="between" sqref="E10">
      <x:formula1>0</x:formula1>
      <x:formula2>1000000000</x:formula2>
    </x:dataValidation>
    <x:dataValidation type="decimal" operator="between" sqref="F10">
      <x:formula1>0</x:formula1>
      <x:formula2>1000000000</x:formula2>
    </x:dataValidation>
    <x:dataValidation type="decimal" operator="between" sqref="G10">
      <x:formula1>0</x:formula1>
      <x:formula2>1000000000</x:formula2>
    </x:dataValidation>
    <x:dataValidation type="decimal" operator="between" sqref="H10">
      <x:formula1>0</x:formula1>
      <x:formula2>1000000000</x:formula2>
    </x:dataValidation>
    <x:dataValidation type="decimal" operator="between" sqref="I10">
      <x:formula1>0</x:formula1>
      <x:formula2>1000000000</x:formula2>
    </x:dataValidation>
    <x:dataValidation type="decimal" operator="between" sqref="J10">
      <x:formula1>0</x:formula1>
      <x:formula2>1000000000</x:formula2>
    </x:dataValidation>
    <x:dataValidation type="decimal" operator="between" sqref="K10">
      <x:formula1>0</x:formula1>
      <x:formula2>1000000000</x:formula2>
    </x:dataValidation>
    <x:dataValidation type="decimal" operator="between" sqref="L10">
      <x:formula1>0</x:formula1>
      <x:formula2>1000000000</x:formula2>
    </x:dataValidation>
    <x:dataValidation type="decimal" operator="between" sqref="M10">
      <x:formula1>0</x:formula1>
      <x:formula2>1000000000</x:formula2>
    </x:dataValidation>
    <x:dataValidation type="decimal" operator="between" sqref="N10">
      <x:formula1>0</x:formula1>
      <x:formula2>1000000000</x:formula2>
    </x:dataValidation>
    <x:dataValidation type="decimal" operator="between" sqref="O10">
      <x:formula1>0</x:formula1>
      <x:formula2>1000000000</x:formula2>
    </x:dataValidation>
    <x:dataValidation type="decimal" operator="between" sqref="P10">
      <x:formula1>0</x:formula1>
      <x:formula2>1000000000</x:formula2>
    </x:dataValidation>
    <x:dataValidation type="decimal" operator="between" sqref="D11">
      <x:formula1>0</x:formula1>
      <x:formula2>1000000000</x:formula2>
    </x:dataValidation>
    <x:dataValidation type="decimal" operator="between" sqref="E11">
      <x:formula1>0</x:formula1>
      <x:formula2>1000000000</x:formula2>
    </x:dataValidation>
    <x:dataValidation type="decimal" operator="between" sqref="F11">
      <x:formula1>0</x:formula1>
      <x:formula2>1000000000</x:formula2>
    </x:dataValidation>
    <x:dataValidation type="decimal" operator="between" sqref="G11">
      <x:formula1>0</x:formula1>
      <x:formula2>1000000000</x:formula2>
    </x:dataValidation>
    <x:dataValidation type="decimal" operator="between" sqref="H11">
      <x:formula1>0</x:formula1>
      <x:formula2>1000000000</x:formula2>
    </x:dataValidation>
    <x:dataValidation type="decimal" operator="between" sqref="I11">
      <x:formula1>0</x:formula1>
      <x:formula2>1000000000</x:formula2>
    </x:dataValidation>
    <x:dataValidation type="decimal" operator="between" sqref="J11">
      <x:formula1>0</x:formula1>
      <x:formula2>1000000000</x:formula2>
    </x:dataValidation>
    <x:dataValidation type="decimal" operator="between" sqref="K11">
      <x:formula1>0</x:formula1>
      <x:formula2>1000000000</x:formula2>
    </x:dataValidation>
    <x:dataValidation type="decimal" operator="between" sqref="L11">
      <x:formula1>0</x:formula1>
      <x:formula2>1000000000</x:formula2>
    </x:dataValidation>
    <x:dataValidation type="decimal" operator="between" sqref="M11">
      <x:formula1>0</x:formula1>
      <x:formula2>1000000000</x:formula2>
    </x:dataValidation>
    <x:dataValidation type="decimal" operator="between" sqref="N11">
      <x:formula1>0</x:formula1>
      <x:formula2>1000000000</x:formula2>
    </x:dataValidation>
    <x:dataValidation type="decimal" operator="between" sqref="O11">
      <x:formula1>0</x:formula1>
      <x:formula2>1000000000</x:formula2>
    </x:dataValidation>
    <x:dataValidation type="decimal" operator="between" sqref="P11">
      <x:formula1>0</x:formula1>
      <x:formula2>1000000000</x:formula2>
    </x:dataValidation>
    <x:dataValidation type="decimal" operator="between" sqref="D12">
      <x:formula1>0</x:formula1>
      <x:formula2>1000000000</x:formula2>
    </x:dataValidation>
    <x:dataValidation type="decimal" operator="between" sqref="E12">
      <x:formula1>0</x:formula1>
      <x:formula2>1000000000</x:formula2>
    </x:dataValidation>
    <x:dataValidation type="decimal" operator="between" sqref="F12">
      <x:formula1>0</x:formula1>
      <x:formula2>1000000000</x:formula2>
    </x:dataValidation>
    <x:dataValidation type="decimal" operator="between" sqref="G12">
      <x:formula1>0</x:formula1>
      <x:formula2>1000000000</x:formula2>
    </x:dataValidation>
    <x:dataValidation type="decimal" operator="between" sqref="H12">
      <x:formula1>0</x:formula1>
      <x:formula2>1000000000</x:formula2>
    </x:dataValidation>
    <x:dataValidation type="decimal" operator="between" sqref="I12">
      <x:formula1>0</x:formula1>
      <x:formula2>1000000000</x:formula2>
    </x:dataValidation>
    <x:dataValidation type="decimal" operator="between" sqref="J12">
      <x:formula1>0</x:formula1>
      <x:formula2>1000000000</x:formula2>
    </x:dataValidation>
    <x:dataValidation type="decimal" operator="between" sqref="K12">
      <x:formula1>0</x:formula1>
      <x:formula2>1000000000</x:formula2>
    </x:dataValidation>
    <x:dataValidation type="decimal" operator="between" sqref="L12">
      <x:formula1>0</x:formula1>
      <x:formula2>1000000000</x:formula2>
    </x:dataValidation>
    <x:dataValidation type="decimal" operator="between" sqref="M12">
      <x:formula1>0</x:formula1>
      <x:formula2>1000000000</x:formula2>
    </x:dataValidation>
    <x:dataValidation type="decimal" operator="between" sqref="N12">
      <x:formula1>0</x:formula1>
      <x:formula2>1000000000</x:formula2>
    </x:dataValidation>
    <x:dataValidation type="decimal" operator="between" sqref="O12">
      <x:formula1>0</x:formula1>
      <x:formula2>1000000000</x:formula2>
    </x:dataValidation>
    <x:dataValidation type="decimal" operator="between" sqref="P12">
      <x:formula1>0</x:formula1>
      <x:formula2>1000000000</x:formula2>
    </x:dataValidation>
  </x:dataValidations>
  <x:pageMargins left="0.7" right="0.7" top="0.75" bottom="0.75" header="0.3" footer="0.3"/>
  <x:legacyDrawing xmlns:r="http://schemas.openxmlformats.org/officeDocument/2006/relationships" r:id="R728174ed1fed4d98"/>
</x:worksheet>
</file>